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I:\Budget - Operating\Budget.136\136 BWC &amp; OIC Budgets\Spreadsheet\EN - HB81 - HB80\"/>
    </mc:Choice>
  </mc:AlternateContent>
  <xr:revisionPtr revIDLastSave="0" documentId="13_ncr:1_{D1594AEF-A00A-4D4D-941C-6287FBB7C25D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HB81EN" sheetId="1" r:id="rId1"/>
    <sheet name="HB80EN" sheetId="2" r:id="rId2"/>
  </sheets>
  <definedNames>
    <definedName name="_xlnm.Print_Titles" localSheetId="1">HB80EN!$A:$E,HB80EN!$1:$1</definedName>
    <definedName name="_xlnm.Print_Titles" localSheetId="0">HB81EN!$A:$E,HB81EN!$1:$1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8" i="1" l="1"/>
  <c r="V18" i="1"/>
  <c r="U18" i="1"/>
  <c r="T18" i="1"/>
  <c r="Y18" i="1"/>
  <c r="X18" i="1"/>
  <c r="S18" i="1"/>
  <c r="R18" i="1"/>
</calcChain>
</file>

<file path=xl/sharedStrings.xml><?xml version="1.0" encoding="utf-8"?>
<sst xmlns="http://schemas.openxmlformats.org/spreadsheetml/2006/main" count="145" uniqueCount="76">
  <si>
    <t>ALI</t>
  </si>
  <si>
    <t>BWC</t>
  </si>
  <si>
    <t>8260</t>
  </si>
  <si>
    <t>DPF</t>
  </si>
  <si>
    <t>855609</t>
  </si>
  <si>
    <t>Safety and Hygiene Operating</t>
  </si>
  <si>
    <t>7023</t>
  </si>
  <si>
    <t>855407</t>
  </si>
  <si>
    <t>Claims, Risk and Medical Management</t>
  </si>
  <si>
    <t>855408</t>
  </si>
  <si>
    <t>Fraud Prevention</t>
  </si>
  <si>
    <t>855409</t>
  </si>
  <si>
    <t>Administrative Services</t>
  </si>
  <si>
    <t>855410</t>
  </si>
  <si>
    <t>Attorney General Payments</t>
  </si>
  <si>
    <t>8220</t>
  </si>
  <si>
    <t>855606</t>
  </si>
  <si>
    <t>Coal Workers' Fund</t>
  </si>
  <si>
    <t>8250</t>
  </si>
  <si>
    <t>855605</t>
  </si>
  <si>
    <t>Disabled Workers Relief Fund</t>
  </si>
  <si>
    <t>3FW0</t>
  </si>
  <si>
    <t>FED</t>
  </si>
  <si>
    <t>855610</t>
  </si>
  <si>
    <t>Safety Grants</t>
  </si>
  <si>
    <t>855611</t>
  </si>
  <si>
    <t>Health and Safety Initiative</t>
  </si>
  <si>
    <t>855612</t>
  </si>
  <si>
    <t>Safety Campaign</t>
  </si>
  <si>
    <t>855613</t>
  </si>
  <si>
    <t>Research Grants</t>
  </si>
  <si>
    <t>855618</t>
  </si>
  <si>
    <t>855619</t>
  </si>
  <si>
    <t>3490</t>
  </si>
  <si>
    <t>855601</t>
  </si>
  <si>
    <t>OSHA Enforcement</t>
  </si>
  <si>
    <t>855614</t>
  </si>
  <si>
    <t>BLS SOII Grant</t>
  </si>
  <si>
    <t>8230</t>
  </si>
  <si>
    <t>855608</t>
  </si>
  <si>
    <t>Marine Industry</t>
  </si>
  <si>
    <t>Agency</t>
  </si>
  <si>
    <t>Fund</t>
  </si>
  <si>
    <t>Substance Use Recovery and Workplace Safety Program</t>
  </si>
  <si>
    <t>ALI Title</t>
  </si>
  <si>
    <t>Fund
Group</t>
  </si>
  <si>
    <t>BWC Total</t>
  </si>
  <si>
    <t>Safety and Health Workforce Safety Innovation Center</t>
  </si>
  <si>
    <t>FY 2024</t>
  </si>
  <si>
    <t>Estimate
FY 2025</t>
  </si>
  <si>
    <t>Introduced
FY 2026</t>
  </si>
  <si>
    <t>Introduced
FY 2027</t>
  </si>
  <si>
    <t>House Reported
FY 2026</t>
  </si>
  <si>
    <t>House Reported
FY 2027</t>
  </si>
  <si>
    <t>House Re-Referred
FY 2026</t>
  </si>
  <si>
    <t>House Re-Referred
FY 2027</t>
  </si>
  <si>
    <t>House Re-Reported
FY 2026</t>
  </si>
  <si>
    <t>House Re-Reported
FY 2027</t>
  </si>
  <si>
    <t>House Passed
FY 2026</t>
  </si>
  <si>
    <t>House Passed
FY 2027</t>
  </si>
  <si>
    <t>Senate Substitute
FY 2026</t>
  </si>
  <si>
    <t>Senate Substitute
FY 2027</t>
  </si>
  <si>
    <t>Senate Reported
FY 2026</t>
  </si>
  <si>
    <t>Senate Reported
FY 2027</t>
  </si>
  <si>
    <t>Senate Passed
FY 2026</t>
  </si>
  <si>
    <t>Senate Passed
FY 2027</t>
  </si>
  <si>
    <t>Enacted
FY 2026</t>
  </si>
  <si>
    <t>Enacted
FY 2027</t>
  </si>
  <si>
    <t>OIC</t>
  </si>
  <si>
    <t>5W30</t>
  </si>
  <si>
    <t>845321</t>
  </si>
  <si>
    <t>Operating Expenses</t>
  </si>
  <si>
    <t>845402</t>
  </si>
  <si>
    <t>Rent - William Green Building</t>
  </si>
  <si>
    <t>845410</t>
  </si>
  <si>
    <t>OIC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</si>
</sst>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\$#,##0;\(\$#,##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rgb="FF444D26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3" borderId="0"/>
    <xf numFmtId="43" fontId="1" fillId="3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Border="1" applyAlignment="1">
      <alignment wrapText="1"/>
    </xf>
    <xf numFmtId="0" fontId="4" fillId="2" borderId="0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vertical="center"/>
    </xf>
    <xf numFmtId="164" fontId="4" fillId="3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Border="1"/>
    <xf numFmtId="164" fontId="3" fillId="0" borderId="0" xfId="0" applyNumberFormat="1" applyFont="1" applyBorder="1" applyAlignment="1"/>
    <xf numFmtId="0" fontId="2" fillId="2" borderId="0" xfId="0" applyFont="1" applyFill="1" applyBorder="1" applyAlignment="1" applyProtection="1">
      <alignment horizontal="right" vertical="center"/>
    </xf>
    <xf numFmtId="164" fontId="2" fillId="3" borderId="0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vertical="center"/>
    </xf>
    <xf numFmtId="0" fontId="5" fillId="0" borderId="0" xfId="0" applyFont="1" applyBorder="1"/>
    <xf numFmtId="0" fontId="6" fillId="4" borderId="0" xfId="0" applyFont="1" applyFill="1" applyBorder="1" applyAlignment="1" applyProtection="1">
      <alignment horizontal="center" vertical="center" wrapText="1"/>
    </xf>
    <xf numFmtId="0" fontId="6" fillId="4" borderId="0" xfId="1" applyFont="1" applyFill="1" applyAlignment="1">
      <alignment horizontal="center" vertical="center" wrapText="1"/>
    </xf>
    <xf numFmtId="0" fontId="3" fillId="3" borderId="0" xfId="1" applyFont="1" applyAlignment="1">
      <alignment wrapText="1"/>
    </xf>
    <xf numFmtId="0" fontId="4" fillId="3" borderId="0" xfId="1" applyFont="1" applyAlignment="1">
      <alignment vertical="center" wrapText="1"/>
    </xf>
    <xf numFmtId="0" fontId="4" fillId="3" borderId="0" xfId="1" applyFont="1" applyAlignment="1">
      <alignment vertical="center"/>
    </xf>
    <xf numFmtId="164" fontId="4" fillId="3" borderId="0" xfId="1" applyNumberFormat="1" applyFont="1" applyAlignment="1">
      <alignment horizontal="right" vertical="center"/>
    </xf>
    <xf numFmtId="0" fontId="3" fillId="3" borderId="0" xfId="1" applyFont="1"/>
    <xf numFmtId="0" fontId="2" fillId="3" borderId="0" xfId="1" applyFont="1" applyAlignment="1">
      <alignment vertical="center" wrapText="1"/>
    </xf>
    <xf numFmtId="0" fontId="2" fillId="3" borderId="0" xfId="1" applyFont="1" applyAlignment="1">
      <alignment vertical="center"/>
    </xf>
    <xf numFmtId="0" fontId="2" fillId="3" borderId="0" xfId="1" applyFont="1" applyAlignment="1">
      <alignment horizontal="right" vertical="center"/>
    </xf>
    <xf numFmtId="164" fontId="2" fillId="3" borderId="0" xfId="1" applyNumberFormat="1" applyFont="1" applyAlignment="1">
      <alignment horizontal="right" vertical="center"/>
    </xf>
    <xf numFmtId="0" fontId="5" fillId="3" borderId="0" xfId="1" applyFont="1"/>
  </cellXfs>
  <cellStyles count="3">
    <cellStyle name="Comm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mruColors>
      <color rgb="FF444D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Solstice">
      <a:dk1>
        <a:sysClr val="windowText" lastClr="000000"/>
      </a:dk1>
      <a:lt1>
        <a:sysClr val="window" lastClr="FFFFFF"/>
      </a:lt1>
      <a:dk2>
        <a:srgbClr val="4F271C"/>
      </a:dk2>
      <a:lt2>
        <a:srgbClr val="E7DEC9"/>
      </a:lt2>
      <a:accent1>
        <a:srgbClr val="3891A7"/>
      </a:accent1>
      <a:accent2>
        <a:srgbClr val="FEB80A"/>
      </a:accent2>
      <a:accent3>
        <a:srgbClr val="C32D2E"/>
      </a:accent3>
      <a:accent4>
        <a:srgbClr val="84AA33"/>
      </a:accent4>
      <a:accent5>
        <a:srgbClr val="964305"/>
      </a:accent5>
      <a:accent6>
        <a:srgbClr val="475A8D"/>
      </a:accent6>
      <a:hlink>
        <a:srgbClr val="8DC765"/>
      </a:hlink>
      <a:folHlink>
        <a:srgbClr val="AA8A1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8"/>
  <sheetViews>
    <sheetView workbookViewId="0">
      <pane xSplit="5" ySplit="1" topLeftCell="O2" activePane="bottomRight" state="frozen"/>
      <selection pane="topRight" activeCell="F1" sqref="F1"/>
      <selection pane="bottomLeft" activeCell="A2" sqref="A2"/>
      <selection pane="bottomRight" activeCell="X1" sqref="X1"/>
    </sheetView>
  </sheetViews>
  <sheetFormatPr defaultRowHeight="15.75" x14ac:dyDescent="0.25"/>
  <cols>
    <col min="1" max="1" width="8.140625" style="5" bestFit="1" customWidth="1"/>
    <col min="2" max="2" width="7.140625" style="5" bestFit="1" customWidth="1"/>
    <col min="3" max="3" width="6.42578125" style="5" bestFit="1" customWidth="1"/>
    <col min="4" max="4" width="7.85546875" style="5" bestFit="1" customWidth="1"/>
    <col min="5" max="5" width="54" style="5" bestFit="1" customWidth="1"/>
    <col min="6" max="25" width="13.7109375" style="5" bestFit="1" customWidth="1"/>
    <col min="26" max="16384" width="9.140625" style="5"/>
  </cols>
  <sheetData>
    <row r="1" spans="1:25" s="1" customFormat="1" ht="51" customHeight="1" x14ac:dyDescent="0.25">
      <c r="A1" s="12" t="s">
        <v>41</v>
      </c>
      <c r="B1" s="12" t="s">
        <v>45</v>
      </c>
      <c r="C1" s="12" t="s">
        <v>42</v>
      </c>
      <c r="D1" s="12" t="s">
        <v>0</v>
      </c>
      <c r="E1" s="12" t="s">
        <v>44</v>
      </c>
      <c r="F1" s="12" t="s">
        <v>48</v>
      </c>
      <c r="G1" s="12" t="s">
        <v>49</v>
      </c>
      <c r="H1" s="12" t="s">
        <v>50</v>
      </c>
      <c r="I1" s="12" t="s">
        <v>51</v>
      </c>
      <c r="J1" s="12" t="s">
        <v>52</v>
      </c>
      <c r="K1" s="12" t="s">
        <v>53</v>
      </c>
      <c r="L1" s="12" t="s">
        <v>54</v>
      </c>
      <c r="M1" s="12" t="s">
        <v>55</v>
      </c>
      <c r="N1" s="12" t="s">
        <v>56</v>
      </c>
      <c r="O1" s="12" t="s">
        <v>57</v>
      </c>
      <c r="P1" s="12" t="s">
        <v>58</v>
      </c>
      <c r="Q1" s="12" t="s">
        <v>59</v>
      </c>
      <c r="R1" s="12" t="s">
        <v>60</v>
      </c>
      <c r="S1" s="12" t="s">
        <v>61</v>
      </c>
      <c r="T1" s="12" t="s">
        <v>62</v>
      </c>
      <c r="U1" s="12" t="s">
        <v>63</v>
      </c>
      <c r="V1" s="12" t="s">
        <v>64</v>
      </c>
      <c r="W1" s="12" t="s">
        <v>65</v>
      </c>
      <c r="X1" s="12" t="s">
        <v>66</v>
      </c>
      <c r="Y1" s="12" t="s">
        <v>67</v>
      </c>
    </row>
    <row r="2" spans="1:25" ht="20.100000000000001" customHeight="1" x14ac:dyDescent="0.25">
      <c r="A2" s="2" t="s">
        <v>1</v>
      </c>
      <c r="B2" s="2" t="s">
        <v>3</v>
      </c>
      <c r="C2" s="3" t="s">
        <v>6</v>
      </c>
      <c r="D2" s="3" t="s">
        <v>7</v>
      </c>
      <c r="E2" s="3" t="s">
        <v>8</v>
      </c>
      <c r="F2" s="4">
        <v>110933934.79000001</v>
      </c>
      <c r="G2" s="4">
        <v>127366065</v>
      </c>
      <c r="H2" s="4">
        <v>123887269</v>
      </c>
      <c r="I2" s="4">
        <v>128050202</v>
      </c>
      <c r="J2" s="4">
        <v>123887269</v>
      </c>
      <c r="K2" s="4">
        <v>128050202</v>
      </c>
      <c r="L2" s="4">
        <v>123887269</v>
      </c>
      <c r="M2" s="4">
        <v>128050202</v>
      </c>
      <c r="N2" s="4">
        <v>123887269</v>
      </c>
      <c r="O2" s="4">
        <v>128050202</v>
      </c>
      <c r="P2" s="4">
        <v>123887269</v>
      </c>
      <c r="Q2" s="4">
        <v>128050202</v>
      </c>
      <c r="R2" s="4">
        <v>123887269</v>
      </c>
      <c r="S2" s="4">
        <v>128050202</v>
      </c>
      <c r="T2" s="4">
        <v>123887269</v>
      </c>
      <c r="U2" s="4">
        <v>128050202</v>
      </c>
      <c r="V2" s="4">
        <v>123887269</v>
      </c>
      <c r="W2" s="4">
        <v>128050202</v>
      </c>
      <c r="X2" s="4">
        <v>123887269</v>
      </c>
      <c r="Y2" s="4">
        <v>128050202</v>
      </c>
    </row>
    <row r="3" spans="1:25" ht="20.100000000000001" customHeight="1" x14ac:dyDescent="0.25">
      <c r="A3" s="2" t="s">
        <v>1</v>
      </c>
      <c r="B3" s="2" t="s">
        <v>3</v>
      </c>
      <c r="C3" s="3" t="s">
        <v>6</v>
      </c>
      <c r="D3" s="3" t="s">
        <v>9</v>
      </c>
      <c r="E3" s="3" t="s">
        <v>10</v>
      </c>
      <c r="F3" s="4">
        <v>15697352.92</v>
      </c>
      <c r="G3" s="4">
        <v>18486443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</row>
    <row r="4" spans="1:25" ht="20.100000000000001" customHeight="1" x14ac:dyDescent="0.25">
      <c r="A4" s="2" t="s">
        <v>1</v>
      </c>
      <c r="B4" s="2" t="s">
        <v>3</v>
      </c>
      <c r="C4" s="3" t="s">
        <v>6</v>
      </c>
      <c r="D4" s="3" t="s">
        <v>11</v>
      </c>
      <c r="E4" s="3" t="s">
        <v>12</v>
      </c>
      <c r="F4" s="4">
        <v>118711929.45</v>
      </c>
      <c r="G4" s="4">
        <v>142777652</v>
      </c>
      <c r="H4" s="4">
        <v>167215851</v>
      </c>
      <c r="I4" s="4">
        <v>168637822</v>
      </c>
      <c r="J4" s="4">
        <v>167215851</v>
      </c>
      <c r="K4" s="4">
        <v>168637822</v>
      </c>
      <c r="L4" s="4">
        <v>167215851</v>
      </c>
      <c r="M4" s="4">
        <v>168637822</v>
      </c>
      <c r="N4" s="4">
        <v>167215851</v>
      </c>
      <c r="O4" s="4">
        <v>168637822</v>
      </c>
      <c r="P4" s="4">
        <v>167215851</v>
      </c>
      <c r="Q4" s="4">
        <v>168637822</v>
      </c>
      <c r="R4" s="4">
        <v>167215851</v>
      </c>
      <c r="S4" s="4">
        <v>168637822</v>
      </c>
      <c r="T4" s="4">
        <v>167215851</v>
      </c>
      <c r="U4" s="4">
        <v>168637822</v>
      </c>
      <c r="V4" s="4">
        <v>167215851</v>
      </c>
      <c r="W4" s="4">
        <v>168637822</v>
      </c>
      <c r="X4" s="4">
        <v>167215851</v>
      </c>
      <c r="Y4" s="4">
        <v>168637822</v>
      </c>
    </row>
    <row r="5" spans="1:25" ht="20.100000000000001" customHeight="1" x14ac:dyDescent="0.25">
      <c r="A5" s="2" t="s">
        <v>1</v>
      </c>
      <c r="B5" s="2" t="s">
        <v>3</v>
      </c>
      <c r="C5" s="3" t="s">
        <v>6</v>
      </c>
      <c r="D5" s="3" t="s">
        <v>13</v>
      </c>
      <c r="E5" s="3" t="s">
        <v>14</v>
      </c>
      <c r="F5" s="4">
        <v>5945905.6399999997</v>
      </c>
      <c r="G5" s="4">
        <v>6080080</v>
      </c>
      <c r="H5" s="4">
        <v>6384084</v>
      </c>
      <c r="I5" s="4">
        <v>6607527</v>
      </c>
      <c r="J5" s="4">
        <v>6384084</v>
      </c>
      <c r="K5" s="4">
        <v>6607527</v>
      </c>
      <c r="L5" s="4">
        <v>6384084</v>
      </c>
      <c r="M5" s="4">
        <v>6607527</v>
      </c>
      <c r="N5" s="4">
        <v>6384084</v>
      </c>
      <c r="O5" s="4">
        <v>6607527</v>
      </c>
      <c r="P5" s="4">
        <v>6384084</v>
      </c>
      <c r="Q5" s="4">
        <v>6607527</v>
      </c>
      <c r="R5" s="4">
        <v>6384084</v>
      </c>
      <c r="S5" s="4">
        <v>6607527</v>
      </c>
      <c r="T5" s="4">
        <v>6384084</v>
      </c>
      <c r="U5" s="4">
        <v>6607527</v>
      </c>
      <c r="V5" s="4">
        <v>6384084</v>
      </c>
      <c r="W5" s="4">
        <v>6607527</v>
      </c>
      <c r="X5" s="4">
        <v>6384084</v>
      </c>
      <c r="Y5" s="4">
        <v>6607527</v>
      </c>
    </row>
    <row r="6" spans="1:25" ht="20.100000000000001" customHeight="1" x14ac:dyDescent="0.25">
      <c r="A6" s="2" t="s">
        <v>1</v>
      </c>
      <c r="B6" s="2" t="s">
        <v>3</v>
      </c>
      <c r="C6" s="3" t="s">
        <v>15</v>
      </c>
      <c r="D6" s="3" t="s">
        <v>16</v>
      </c>
      <c r="E6" s="3" t="s">
        <v>17</v>
      </c>
      <c r="F6" s="4">
        <v>160248.76</v>
      </c>
      <c r="G6" s="4">
        <v>195832</v>
      </c>
      <c r="H6" s="4">
        <v>197040</v>
      </c>
      <c r="I6" s="4">
        <v>197040</v>
      </c>
      <c r="J6" s="4">
        <v>197040</v>
      </c>
      <c r="K6" s="4">
        <v>197040</v>
      </c>
      <c r="L6" s="4">
        <v>197040</v>
      </c>
      <c r="M6" s="4">
        <v>197040</v>
      </c>
      <c r="N6" s="4">
        <v>197040</v>
      </c>
      <c r="O6" s="4">
        <v>197040</v>
      </c>
      <c r="P6" s="4">
        <v>197040</v>
      </c>
      <c r="Q6" s="4">
        <v>197040</v>
      </c>
      <c r="R6" s="4">
        <v>197040</v>
      </c>
      <c r="S6" s="4">
        <v>197040</v>
      </c>
      <c r="T6" s="4">
        <v>197040</v>
      </c>
      <c r="U6" s="4">
        <v>197040</v>
      </c>
      <c r="V6" s="4">
        <v>197040</v>
      </c>
      <c r="W6" s="4">
        <v>197040</v>
      </c>
      <c r="X6" s="4">
        <v>197040</v>
      </c>
      <c r="Y6" s="4">
        <v>197040</v>
      </c>
    </row>
    <row r="7" spans="1:25" ht="20.100000000000001" customHeight="1" x14ac:dyDescent="0.25">
      <c r="A7" s="2" t="s">
        <v>1</v>
      </c>
      <c r="B7" s="2" t="s">
        <v>3</v>
      </c>
      <c r="C7" s="3" t="s">
        <v>38</v>
      </c>
      <c r="D7" s="3" t="s">
        <v>39</v>
      </c>
      <c r="E7" s="3" t="s">
        <v>40</v>
      </c>
      <c r="F7" s="4">
        <v>53806.720000000001</v>
      </c>
      <c r="G7" s="4">
        <v>81508</v>
      </c>
      <c r="H7" s="4">
        <v>75000</v>
      </c>
      <c r="I7" s="4">
        <v>75000</v>
      </c>
      <c r="J7" s="4">
        <v>75000</v>
      </c>
      <c r="K7" s="4">
        <v>75000</v>
      </c>
      <c r="L7" s="4">
        <v>75000</v>
      </c>
      <c r="M7" s="4">
        <v>75000</v>
      </c>
      <c r="N7" s="4">
        <v>75000</v>
      </c>
      <c r="O7" s="4">
        <v>75000</v>
      </c>
      <c r="P7" s="4">
        <v>75000</v>
      </c>
      <c r="Q7" s="4">
        <v>75000</v>
      </c>
      <c r="R7" s="4">
        <v>75000</v>
      </c>
      <c r="S7" s="4">
        <v>75000</v>
      </c>
      <c r="T7" s="4">
        <v>75000</v>
      </c>
      <c r="U7" s="4">
        <v>75000</v>
      </c>
      <c r="V7" s="4">
        <v>75000</v>
      </c>
      <c r="W7" s="4">
        <v>75000</v>
      </c>
      <c r="X7" s="4">
        <v>75000</v>
      </c>
      <c r="Y7" s="4">
        <v>75000</v>
      </c>
    </row>
    <row r="8" spans="1:25" ht="20.100000000000001" customHeight="1" x14ac:dyDescent="0.25">
      <c r="A8" s="2" t="s">
        <v>1</v>
      </c>
      <c r="B8" s="2" t="s">
        <v>3</v>
      </c>
      <c r="C8" s="3" t="s">
        <v>18</v>
      </c>
      <c r="D8" s="3" t="s">
        <v>19</v>
      </c>
      <c r="E8" s="3" t="s">
        <v>20</v>
      </c>
      <c r="F8" s="4">
        <v>118130.08</v>
      </c>
      <c r="G8" s="4">
        <v>204981</v>
      </c>
      <c r="H8" s="4">
        <v>201000</v>
      </c>
      <c r="I8" s="4">
        <v>201000</v>
      </c>
      <c r="J8" s="4">
        <v>201000</v>
      </c>
      <c r="K8" s="4">
        <v>201000</v>
      </c>
      <c r="L8" s="4">
        <v>201000</v>
      </c>
      <c r="M8" s="4">
        <v>201000</v>
      </c>
      <c r="N8" s="4">
        <v>201000</v>
      </c>
      <c r="O8" s="4">
        <v>201000</v>
      </c>
      <c r="P8" s="4">
        <v>201000</v>
      </c>
      <c r="Q8" s="4">
        <v>201000</v>
      </c>
      <c r="R8" s="4">
        <v>201000</v>
      </c>
      <c r="S8" s="4">
        <v>201000</v>
      </c>
      <c r="T8" s="4">
        <v>201000</v>
      </c>
      <c r="U8" s="4">
        <v>201000</v>
      </c>
      <c r="V8" s="4">
        <v>201000</v>
      </c>
      <c r="W8" s="4">
        <v>201000</v>
      </c>
      <c r="X8" s="4">
        <v>201000</v>
      </c>
      <c r="Y8" s="4">
        <v>201000</v>
      </c>
    </row>
    <row r="9" spans="1:25" ht="20.100000000000001" customHeight="1" x14ac:dyDescent="0.25">
      <c r="A9" s="2" t="s">
        <v>1</v>
      </c>
      <c r="B9" s="2" t="s">
        <v>3</v>
      </c>
      <c r="C9" s="3" t="s">
        <v>2</v>
      </c>
      <c r="D9" s="3" t="s">
        <v>4</v>
      </c>
      <c r="E9" s="3" t="s">
        <v>5</v>
      </c>
      <c r="F9" s="4">
        <v>20305164.440000001</v>
      </c>
      <c r="G9" s="4">
        <v>24486602</v>
      </c>
      <c r="H9" s="4">
        <v>21471244</v>
      </c>
      <c r="I9" s="4">
        <v>23281721</v>
      </c>
      <c r="J9" s="4">
        <v>21471244</v>
      </c>
      <c r="K9" s="4">
        <v>23281721</v>
      </c>
      <c r="L9" s="4">
        <v>21471244</v>
      </c>
      <c r="M9" s="4">
        <v>23281721</v>
      </c>
      <c r="N9" s="4">
        <v>21471244</v>
      </c>
      <c r="O9" s="4">
        <v>23281721</v>
      </c>
      <c r="P9" s="4">
        <v>21471244</v>
      </c>
      <c r="Q9" s="4">
        <v>23281721</v>
      </c>
      <c r="R9" s="4">
        <v>21471244</v>
      </c>
      <c r="S9" s="4">
        <v>23281721</v>
      </c>
      <c r="T9" s="4">
        <v>21471244</v>
      </c>
      <c r="U9" s="4">
        <v>23281721</v>
      </c>
      <c r="V9" s="4">
        <v>21471244</v>
      </c>
      <c r="W9" s="4">
        <v>23281721</v>
      </c>
      <c r="X9" s="4">
        <v>21471244</v>
      </c>
      <c r="Y9" s="4">
        <v>23281721</v>
      </c>
    </row>
    <row r="10" spans="1:25" ht="20.100000000000001" customHeight="1" x14ac:dyDescent="0.25">
      <c r="A10" s="2" t="s">
        <v>1</v>
      </c>
      <c r="B10" s="2" t="s">
        <v>3</v>
      </c>
      <c r="C10" s="3" t="s">
        <v>2</v>
      </c>
      <c r="D10" s="3" t="s">
        <v>23</v>
      </c>
      <c r="E10" s="3" t="s">
        <v>24</v>
      </c>
      <c r="F10" s="4">
        <v>45643359.770000003</v>
      </c>
      <c r="G10" s="4">
        <v>35000000</v>
      </c>
      <c r="H10" s="4">
        <v>34300000</v>
      </c>
      <c r="I10" s="4">
        <v>34300000</v>
      </c>
      <c r="J10" s="4">
        <v>34300000</v>
      </c>
      <c r="K10" s="4">
        <v>34300000</v>
      </c>
      <c r="L10" s="4">
        <v>34300000</v>
      </c>
      <c r="M10" s="4">
        <v>34300000</v>
      </c>
      <c r="N10" s="4">
        <v>34300000</v>
      </c>
      <c r="O10" s="4">
        <v>34300000</v>
      </c>
      <c r="P10" s="4">
        <v>34300000</v>
      </c>
      <c r="Q10" s="4">
        <v>34300000</v>
      </c>
      <c r="R10" s="4">
        <v>41300000</v>
      </c>
      <c r="S10" s="4">
        <v>41300000</v>
      </c>
      <c r="T10" s="4">
        <v>41300000</v>
      </c>
      <c r="U10" s="4">
        <v>41300000</v>
      </c>
      <c r="V10" s="4">
        <v>41300000</v>
      </c>
      <c r="W10" s="4">
        <v>41300000</v>
      </c>
      <c r="X10" s="4">
        <v>41300000</v>
      </c>
      <c r="Y10" s="4">
        <v>41300000</v>
      </c>
    </row>
    <row r="11" spans="1:25" ht="20.100000000000001" customHeight="1" x14ac:dyDescent="0.25">
      <c r="A11" s="2" t="s">
        <v>1</v>
      </c>
      <c r="B11" s="2" t="s">
        <v>3</v>
      </c>
      <c r="C11" s="3" t="s">
        <v>2</v>
      </c>
      <c r="D11" s="3" t="s">
        <v>25</v>
      </c>
      <c r="E11" s="3" t="s">
        <v>26</v>
      </c>
      <c r="F11" s="4">
        <v>2664754.44</v>
      </c>
      <c r="G11" s="4">
        <v>3000000</v>
      </c>
      <c r="H11" s="4">
        <v>3000000</v>
      </c>
      <c r="I11" s="4">
        <v>3000000</v>
      </c>
      <c r="J11" s="4">
        <v>3000000</v>
      </c>
      <c r="K11" s="4">
        <v>3000000</v>
      </c>
      <c r="L11" s="4">
        <v>3000000</v>
      </c>
      <c r="M11" s="4">
        <v>3000000</v>
      </c>
      <c r="N11" s="4">
        <v>3000000</v>
      </c>
      <c r="O11" s="4">
        <v>3000000</v>
      </c>
      <c r="P11" s="4">
        <v>3000000</v>
      </c>
      <c r="Q11" s="4">
        <v>3000000</v>
      </c>
      <c r="R11" s="4">
        <v>3000000</v>
      </c>
      <c r="S11" s="4">
        <v>3000000</v>
      </c>
      <c r="T11" s="4">
        <v>3000000</v>
      </c>
      <c r="U11" s="4">
        <v>3000000</v>
      </c>
      <c r="V11" s="4">
        <v>3000000</v>
      </c>
      <c r="W11" s="4">
        <v>3000000</v>
      </c>
      <c r="X11" s="4">
        <v>3000000</v>
      </c>
      <c r="Y11" s="4">
        <v>3000000</v>
      </c>
    </row>
    <row r="12" spans="1:25" ht="20.100000000000001" customHeight="1" x14ac:dyDescent="0.25">
      <c r="A12" s="2" t="s">
        <v>1</v>
      </c>
      <c r="B12" s="2" t="s">
        <v>3</v>
      </c>
      <c r="C12" s="3" t="s">
        <v>2</v>
      </c>
      <c r="D12" s="3" t="s">
        <v>27</v>
      </c>
      <c r="E12" s="3" t="s">
        <v>28</v>
      </c>
      <c r="F12" s="4">
        <v>138193.72</v>
      </c>
      <c r="G12" s="4">
        <v>1500000</v>
      </c>
      <c r="H12" s="4">
        <v>250000</v>
      </c>
      <c r="I12" s="4">
        <v>250000</v>
      </c>
      <c r="J12" s="4">
        <v>250000</v>
      </c>
      <c r="K12" s="4">
        <v>250000</v>
      </c>
      <c r="L12" s="4">
        <v>250000</v>
      </c>
      <c r="M12" s="4">
        <v>250000</v>
      </c>
      <c r="N12" s="4">
        <v>250000</v>
      </c>
      <c r="O12" s="4">
        <v>250000</v>
      </c>
      <c r="P12" s="4">
        <v>250000</v>
      </c>
      <c r="Q12" s="4">
        <v>250000</v>
      </c>
      <c r="R12" s="4">
        <v>250000</v>
      </c>
      <c r="S12" s="4">
        <v>250000</v>
      </c>
      <c r="T12" s="4">
        <v>250000</v>
      </c>
      <c r="U12" s="4">
        <v>250000</v>
      </c>
      <c r="V12" s="4">
        <v>250000</v>
      </c>
      <c r="W12" s="4">
        <v>250000</v>
      </c>
      <c r="X12" s="4">
        <v>250000</v>
      </c>
      <c r="Y12" s="4">
        <v>250000</v>
      </c>
    </row>
    <row r="13" spans="1:25" ht="20.100000000000001" customHeight="1" x14ac:dyDescent="0.25">
      <c r="A13" s="2" t="s">
        <v>1</v>
      </c>
      <c r="B13" s="2" t="s">
        <v>3</v>
      </c>
      <c r="C13" s="3" t="s">
        <v>2</v>
      </c>
      <c r="D13" s="3" t="s">
        <v>29</v>
      </c>
      <c r="E13" s="3" t="s">
        <v>30</v>
      </c>
      <c r="F13" s="4">
        <v>893333.87</v>
      </c>
      <c r="G13" s="4">
        <v>1000000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</row>
    <row r="14" spans="1:25" ht="20.100000000000001" customHeight="1" x14ac:dyDescent="0.25">
      <c r="A14" s="2" t="s">
        <v>1</v>
      </c>
      <c r="B14" s="2" t="s">
        <v>3</v>
      </c>
      <c r="C14" s="3" t="s">
        <v>2</v>
      </c>
      <c r="D14" s="3" t="s">
        <v>31</v>
      </c>
      <c r="E14" s="3" t="s">
        <v>43</v>
      </c>
      <c r="F14" s="6">
        <v>459164.8</v>
      </c>
      <c r="G14" s="4">
        <v>450000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</row>
    <row r="15" spans="1:25" ht="20.100000000000001" customHeight="1" x14ac:dyDescent="0.25">
      <c r="A15" s="2" t="s">
        <v>1</v>
      </c>
      <c r="B15" s="2" t="s">
        <v>3</v>
      </c>
      <c r="C15" s="3" t="s">
        <v>2</v>
      </c>
      <c r="D15" s="3" t="s">
        <v>32</v>
      </c>
      <c r="E15" s="3" t="s">
        <v>47</v>
      </c>
      <c r="F15" s="6">
        <v>4008837.35</v>
      </c>
      <c r="G15" s="4">
        <v>15000000</v>
      </c>
      <c r="H15" s="4">
        <v>14700000</v>
      </c>
      <c r="I15" s="4">
        <v>14700000</v>
      </c>
      <c r="J15" s="4">
        <v>14700000</v>
      </c>
      <c r="K15" s="4">
        <v>14700000</v>
      </c>
      <c r="L15" s="4">
        <v>14700000</v>
      </c>
      <c r="M15" s="4">
        <v>14700000</v>
      </c>
      <c r="N15" s="4">
        <v>14700000</v>
      </c>
      <c r="O15" s="4">
        <v>14700000</v>
      </c>
      <c r="P15" s="4">
        <v>14700000</v>
      </c>
      <c r="Q15" s="4">
        <v>14700000</v>
      </c>
      <c r="R15" s="4">
        <v>14700000</v>
      </c>
      <c r="S15" s="4">
        <v>14700000</v>
      </c>
      <c r="T15" s="4">
        <v>14700000</v>
      </c>
      <c r="U15" s="4">
        <v>14700000</v>
      </c>
      <c r="V15" s="4">
        <v>14700000</v>
      </c>
      <c r="W15" s="4">
        <v>14700000</v>
      </c>
      <c r="X15" s="4">
        <v>14700000</v>
      </c>
      <c r="Y15" s="4">
        <v>14700000</v>
      </c>
    </row>
    <row r="16" spans="1:25" ht="20.100000000000001" customHeight="1" x14ac:dyDescent="0.25">
      <c r="A16" s="2" t="s">
        <v>1</v>
      </c>
      <c r="B16" s="2" t="s">
        <v>22</v>
      </c>
      <c r="C16" s="3" t="s">
        <v>33</v>
      </c>
      <c r="D16" s="3" t="s">
        <v>34</v>
      </c>
      <c r="E16" s="3" t="s">
        <v>35</v>
      </c>
      <c r="F16" s="6">
        <v>1625913.88</v>
      </c>
      <c r="G16" s="4">
        <v>1876338</v>
      </c>
      <c r="H16" s="4">
        <v>1751293</v>
      </c>
      <c r="I16" s="4">
        <v>1751293</v>
      </c>
      <c r="J16" s="4">
        <v>1751293</v>
      </c>
      <c r="K16" s="4">
        <v>1751293</v>
      </c>
      <c r="L16" s="4">
        <v>1751293</v>
      </c>
      <c r="M16" s="4">
        <v>1751293</v>
      </c>
      <c r="N16" s="4">
        <v>1751293</v>
      </c>
      <c r="O16" s="4">
        <v>1751293</v>
      </c>
      <c r="P16" s="4">
        <v>1751293</v>
      </c>
      <c r="Q16" s="4">
        <v>1751293</v>
      </c>
      <c r="R16" s="4">
        <v>1751293</v>
      </c>
      <c r="S16" s="4">
        <v>1751293</v>
      </c>
      <c r="T16" s="4">
        <v>1751293</v>
      </c>
      <c r="U16" s="4">
        <v>1751293</v>
      </c>
      <c r="V16" s="4">
        <v>1751293</v>
      </c>
      <c r="W16" s="4">
        <v>1751293</v>
      </c>
      <c r="X16" s="4">
        <v>1751293</v>
      </c>
      <c r="Y16" s="4">
        <v>1751293</v>
      </c>
    </row>
    <row r="17" spans="1:25" ht="20.100000000000001" customHeight="1" x14ac:dyDescent="0.25">
      <c r="A17" s="2" t="s">
        <v>1</v>
      </c>
      <c r="B17" s="2" t="s">
        <v>22</v>
      </c>
      <c r="C17" s="3" t="s">
        <v>21</v>
      </c>
      <c r="D17" s="3" t="s">
        <v>36</v>
      </c>
      <c r="E17" s="3" t="s">
        <v>37</v>
      </c>
      <c r="F17" s="4">
        <v>179864.74</v>
      </c>
      <c r="G17" s="4">
        <v>195104</v>
      </c>
      <c r="H17" s="4">
        <v>199000</v>
      </c>
      <c r="I17" s="4">
        <v>199000</v>
      </c>
      <c r="J17" s="4">
        <v>199000</v>
      </c>
      <c r="K17" s="4">
        <v>199000</v>
      </c>
      <c r="L17" s="4">
        <v>199000</v>
      </c>
      <c r="M17" s="4">
        <v>199000</v>
      </c>
      <c r="N17" s="4">
        <v>199000</v>
      </c>
      <c r="O17" s="4">
        <v>199000</v>
      </c>
      <c r="P17" s="4">
        <v>199000</v>
      </c>
      <c r="Q17" s="4">
        <v>199000</v>
      </c>
      <c r="R17" s="4">
        <v>199000</v>
      </c>
      <c r="S17" s="4">
        <v>199000</v>
      </c>
      <c r="T17" s="4">
        <v>199000</v>
      </c>
      <c r="U17" s="4">
        <v>199000</v>
      </c>
      <c r="V17" s="4">
        <v>199000</v>
      </c>
      <c r="W17" s="4">
        <v>199000</v>
      </c>
      <c r="X17" s="4">
        <v>199000</v>
      </c>
      <c r="Y17" s="4">
        <v>199000</v>
      </c>
    </row>
    <row r="18" spans="1:25" s="11" customFormat="1" ht="20.100000000000001" customHeight="1" x14ac:dyDescent="0.25">
      <c r="A18" s="9"/>
      <c r="B18" s="9"/>
      <c r="C18" s="10"/>
      <c r="D18" s="10"/>
      <c r="E18" s="7" t="s">
        <v>46</v>
      </c>
      <c r="F18" s="8">
        <v>327539895.37000006</v>
      </c>
      <c r="G18" s="8">
        <v>377700605</v>
      </c>
      <c r="H18" s="8">
        <v>373631781</v>
      </c>
      <c r="I18" s="8">
        <v>381250605</v>
      </c>
      <c r="J18" s="8">
        <v>373631781</v>
      </c>
      <c r="K18" s="8">
        <v>381250605</v>
      </c>
      <c r="L18" s="8">
        <v>373631781</v>
      </c>
      <c r="M18" s="8">
        <v>381250605</v>
      </c>
      <c r="N18" s="8">
        <v>373631781</v>
      </c>
      <c r="O18" s="8">
        <v>381250605</v>
      </c>
      <c r="P18" s="8">
        <v>373631781</v>
      </c>
      <c r="Q18" s="8">
        <v>381250605</v>
      </c>
      <c r="R18" s="8">
        <f t="shared" ref="R18:Y18" si="0">SUM(R2:R17)</f>
        <v>380631781</v>
      </c>
      <c r="S18" s="8">
        <f t="shared" si="0"/>
        <v>388250605</v>
      </c>
      <c r="T18" s="8">
        <f t="shared" si="0"/>
        <v>380631781</v>
      </c>
      <c r="U18" s="8">
        <f t="shared" si="0"/>
        <v>388250605</v>
      </c>
      <c r="V18" s="8">
        <f t="shared" ref="V18" si="1">SUM(V2:V17)</f>
        <v>380631781</v>
      </c>
      <c r="W18" s="8">
        <f t="shared" ref="W18" si="2">SUM(W2:W17)</f>
        <v>388250605</v>
      </c>
      <c r="X18" s="8">
        <f t="shared" si="0"/>
        <v>380631781</v>
      </c>
      <c r="Y18" s="8">
        <f t="shared" si="0"/>
        <v>388250605</v>
      </c>
    </row>
  </sheetData>
  <sortState xmlns:xlrd2="http://schemas.microsoft.com/office/spreadsheetml/2017/richdata2" ref="A2:S18">
    <sortCondition ref="A2:A18"/>
    <sortCondition ref="B2:B18"/>
    <sortCondition ref="C2:C18"/>
    <sortCondition ref="D2:D18"/>
  </sortState>
  <phoneticPr fontId="7" type="noConversion"/>
  <printOptions horizontalCentered="1" gridLines="1"/>
  <pageMargins left="0.25" right="0.25" top="0.75" bottom="0.75" header="0.3" footer="0.3"/>
  <pageSetup paperSize="5" fitToWidth="0" fitToHeight="0" orientation="landscape" r:id="rId1"/>
  <headerFooter>
    <oddHeader>&amp;CBureau of Workers Compensation Budget of the 136th General Assembly
FY 2026 - FY 2027</oddHeader>
    <oddFooter>&amp;LLegislative Budget Office of the Legislative Service Commission&amp;R&amp;P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DDA5D-E0F2-40CB-8A87-26CB904770C9}">
  <dimension ref="A1:W5"/>
  <sheetViews>
    <sheetView tabSelected="1" workbookViewId="0">
      <pane xSplit="5" ySplit="1" topLeftCell="M2" activePane="bottomRight" state="frozen"/>
      <selection pane="topRight" activeCell="F1" sqref="F1"/>
      <selection pane="bottomLeft" activeCell="A2" sqref="A2"/>
      <selection pane="bottomRight" activeCell="P11" sqref="P11"/>
    </sheetView>
  </sheetViews>
  <sheetFormatPr defaultRowHeight="15.75" x14ac:dyDescent="0.25"/>
  <cols>
    <col min="1" max="1" width="8.140625" style="18" bestFit="1" customWidth="1"/>
    <col min="2" max="2" width="7.140625" style="18" bestFit="1" customWidth="1"/>
    <col min="3" max="3" width="6.42578125" style="18" bestFit="1" customWidth="1"/>
    <col min="4" max="4" width="7.85546875" style="18" bestFit="1" customWidth="1"/>
    <col min="5" max="5" width="54" style="18" bestFit="1" customWidth="1"/>
    <col min="6" max="23" width="13.7109375" style="18" bestFit="1" customWidth="1"/>
    <col min="24" max="16384" width="9.140625" style="18"/>
  </cols>
  <sheetData>
    <row r="1" spans="1:23" s="14" customFormat="1" ht="51" customHeight="1" x14ac:dyDescent="0.25">
      <c r="A1" s="13" t="s">
        <v>41</v>
      </c>
      <c r="B1" s="13" t="s">
        <v>45</v>
      </c>
      <c r="C1" s="13" t="s">
        <v>42</v>
      </c>
      <c r="D1" s="13" t="s">
        <v>0</v>
      </c>
      <c r="E1" s="13" t="s">
        <v>44</v>
      </c>
      <c r="F1" s="13" t="s">
        <v>48</v>
      </c>
      <c r="G1" s="13" t="s">
        <v>49</v>
      </c>
      <c r="H1" s="13" t="s">
        <v>50</v>
      </c>
      <c r="I1" s="13" t="s">
        <v>51</v>
      </c>
      <c r="J1" s="13" t="s">
        <v>52</v>
      </c>
      <c r="K1" s="13" t="s">
        <v>53</v>
      </c>
      <c r="L1" s="13" t="s">
        <v>54</v>
      </c>
      <c r="M1" s="13" t="s">
        <v>55</v>
      </c>
      <c r="N1" s="13" t="s">
        <v>56</v>
      </c>
      <c r="O1" s="13" t="s">
        <v>57</v>
      </c>
      <c r="P1" s="13" t="s">
        <v>58</v>
      </c>
      <c r="Q1" s="13" t="s">
        <v>59</v>
      </c>
      <c r="R1" s="13" t="s">
        <v>62</v>
      </c>
      <c r="S1" s="13" t="s">
        <v>63</v>
      </c>
      <c r="T1" s="13" t="s">
        <v>64</v>
      </c>
      <c r="U1" s="13" t="s">
        <v>65</v>
      </c>
      <c r="V1" s="13" t="s">
        <v>66</v>
      </c>
      <c r="W1" s="13" t="s">
        <v>67</v>
      </c>
    </row>
    <row r="2" spans="1:23" ht="20.100000000000001" customHeight="1" x14ac:dyDescent="0.25">
      <c r="A2" s="15" t="s">
        <v>68</v>
      </c>
      <c r="B2" s="15" t="s">
        <v>3</v>
      </c>
      <c r="C2" s="16" t="s">
        <v>69</v>
      </c>
      <c r="D2" s="16" t="s">
        <v>70</v>
      </c>
      <c r="E2" s="16" t="s">
        <v>71</v>
      </c>
      <c r="F2" s="17">
        <v>42698302.619999997</v>
      </c>
      <c r="G2" s="17">
        <v>51498298</v>
      </c>
      <c r="H2" s="17">
        <v>48801400</v>
      </c>
      <c r="I2" s="17">
        <v>49840500</v>
      </c>
      <c r="J2" s="17">
        <v>48801400</v>
      </c>
      <c r="K2" s="17">
        <v>49840500</v>
      </c>
      <c r="L2" s="17">
        <v>48801400</v>
      </c>
      <c r="M2" s="17">
        <v>49840500</v>
      </c>
      <c r="N2" s="17">
        <v>48801400</v>
      </c>
      <c r="O2" s="17">
        <v>49840500</v>
      </c>
      <c r="P2" s="17">
        <v>48801400</v>
      </c>
      <c r="Q2" s="17">
        <v>49840500</v>
      </c>
      <c r="R2" s="17">
        <v>48801400</v>
      </c>
      <c r="S2" s="17">
        <v>49840500</v>
      </c>
      <c r="T2" s="17">
        <v>48801400</v>
      </c>
      <c r="U2" s="17">
        <v>49840500</v>
      </c>
      <c r="V2" s="17">
        <v>48801400</v>
      </c>
      <c r="W2" s="17">
        <v>49840500</v>
      </c>
    </row>
    <row r="3" spans="1:23" ht="20.100000000000001" customHeight="1" x14ac:dyDescent="0.25">
      <c r="A3" s="15" t="s">
        <v>68</v>
      </c>
      <c r="B3" s="15" t="s">
        <v>3</v>
      </c>
      <c r="C3" s="16" t="s">
        <v>69</v>
      </c>
      <c r="D3" s="16" t="s">
        <v>72</v>
      </c>
      <c r="E3" s="16" t="s">
        <v>73</v>
      </c>
      <c r="F3" s="17">
        <v>1149837.43</v>
      </c>
      <c r="G3" s="17">
        <v>1073421</v>
      </c>
      <c r="H3" s="17">
        <v>1158000</v>
      </c>
      <c r="I3" s="17">
        <v>1158000</v>
      </c>
      <c r="J3" s="17">
        <v>1158000</v>
      </c>
      <c r="K3" s="17">
        <v>1158000</v>
      </c>
      <c r="L3" s="17">
        <v>1158000</v>
      </c>
      <c r="M3" s="17">
        <v>1158000</v>
      </c>
      <c r="N3" s="17">
        <v>1158000</v>
      </c>
      <c r="O3" s="17">
        <v>1158000</v>
      </c>
      <c r="P3" s="17">
        <v>1158000</v>
      </c>
      <c r="Q3" s="17">
        <v>1158000</v>
      </c>
      <c r="R3" s="17">
        <v>1158000</v>
      </c>
      <c r="S3" s="17">
        <v>1158000</v>
      </c>
      <c r="T3" s="17">
        <v>1158000</v>
      </c>
      <c r="U3" s="17">
        <v>1158000</v>
      </c>
      <c r="V3" s="17">
        <v>1158000</v>
      </c>
      <c r="W3" s="17">
        <v>1158000</v>
      </c>
    </row>
    <row r="4" spans="1:23" ht="20.100000000000001" customHeight="1" x14ac:dyDescent="0.25">
      <c r="A4" s="15" t="s">
        <v>68</v>
      </c>
      <c r="B4" s="15" t="s">
        <v>3</v>
      </c>
      <c r="C4" s="16" t="s">
        <v>69</v>
      </c>
      <c r="D4" s="16" t="s">
        <v>74</v>
      </c>
      <c r="E4" s="16" t="s">
        <v>14</v>
      </c>
      <c r="F4" s="17">
        <v>2483497.44</v>
      </c>
      <c r="G4" s="17">
        <v>3034920</v>
      </c>
      <c r="H4" s="17">
        <v>3186666</v>
      </c>
      <c r="I4" s="17">
        <v>3298199</v>
      </c>
      <c r="J4" s="17">
        <v>3186666</v>
      </c>
      <c r="K4" s="17">
        <v>3298199</v>
      </c>
      <c r="L4" s="17">
        <v>3186666</v>
      </c>
      <c r="M4" s="17">
        <v>3298199</v>
      </c>
      <c r="N4" s="17">
        <v>3186666</v>
      </c>
      <c r="O4" s="17">
        <v>3298199</v>
      </c>
      <c r="P4" s="17">
        <v>3186666</v>
      </c>
      <c r="Q4" s="17">
        <v>3298199</v>
      </c>
      <c r="R4" s="17">
        <v>3186666</v>
      </c>
      <c r="S4" s="17">
        <v>3298199</v>
      </c>
      <c r="T4" s="17">
        <v>3186666</v>
      </c>
      <c r="U4" s="17">
        <v>3298199</v>
      </c>
      <c r="V4" s="17">
        <v>3186666</v>
      </c>
      <c r="W4" s="17">
        <v>3298199</v>
      </c>
    </row>
    <row r="5" spans="1:23" s="23" customFormat="1" ht="20.100000000000001" customHeight="1" x14ac:dyDescent="0.25">
      <c r="A5" s="19"/>
      <c r="B5" s="19"/>
      <c r="C5" s="20"/>
      <c r="D5" s="20"/>
      <c r="E5" s="21" t="s">
        <v>75</v>
      </c>
      <c r="F5" s="22">
        <v>46331637.489999995</v>
      </c>
      <c r="G5" s="22">
        <v>55606639</v>
      </c>
      <c r="H5" s="22">
        <v>53146066</v>
      </c>
      <c r="I5" s="22">
        <v>54296699</v>
      </c>
      <c r="J5" s="22">
        <v>53146066</v>
      </c>
      <c r="K5" s="22">
        <v>54296699</v>
      </c>
      <c r="L5" s="22">
        <v>53146066</v>
      </c>
      <c r="M5" s="22">
        <v>54296699</v>
      </c>
      <c r="N5" s="22">
        <v>53146066</v>
      </c>
      <c r="O5" s="22">
        <v>54296699</v>
      </c>
      <c r="P5" s="22">
        <v>53146066</v>
      </c>
      <c r="Q5" s="22">
        <v>54296699</v>
      </c>
      <c r="R5" s="22">
        <v>53146066</v>
      </c>
      <c r="S5" s="22">
        <v>54296699</v>
      </c>
      <c r="T5" s="22">
        <v>53146066</v>
      </c>
      <c r="U5" s="22">
        <v>54296699</v>
      </c>
      <c r="V5" s="22">
        <v>53146066</v>
      </c>
      <c r="W5" s="22">
        <v>54296699</v>
      </c>
    </row>
  </sheetData>
  <phoneticPr fontId="7" type="noConversion"/>
  <printOptions horizontalCentered="1" gridLines="1"/>
  <pageMargins left="0.25" right="0.25" top="0.75" bottom="0.75" header="0.3" footer="0.3"/>
  <pageSetup paperSize="5" fitToWidth="0" fitToHeight="0" orientation="landscape" r:id="rId1"/>
  <headerFooter>
    <oddHeader>&amp;COhio Industrial Commission Budget of the 136th General Assembly
FY 2026 - FY 2027</oddHeader>
    <oddFooter>&amp;LLegislative Budget Office of the Legislative Service Commission&amp;R&amp;P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HB81EN</vt:lpstr>
      <vt:lpstr>HB80EN</vt:lpstr>
      <vt:lpstr>HB80EN!Print_Titles</vt:lpstr>
      <vt:lpstr>HB81EN!Print_Titles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Melaney Carter</dc:creator>
  <cp:lastModifiedBy>Melaney Carter</cp:lastModifiedBy>
  <cp:lastPrinted>2025-06-18T15:49:11Z</cp:lastPrinted>
  <dcterms:created xsi:type="dcterms:W3CDTF">2019-02-14T18:02:36Z</dcterms:created>
  <dcterms:modified xsi:type="dcterms:W3CDTF">2025-06-27T16:35:44Z</dcterms:modified>
</cp:coreProperties>
</file>